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ReporteTrimestral!$C$10:$AE$26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6" i="2" l="1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<sst xmlns="http://schemas.openxmlformats.org/spreadsheetml/2006/main" count="314" uniqueCount="117">
  <si>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</si>
  <si>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</si>
  <si>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</si>
  <si>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</si>
  <si>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</si>
  <si>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</si>
  <si>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</si>
  <si>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</si>
  <si>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</si>
  <si>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</si>
  <si>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</si>
  <si>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</si>
  <si>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</si>
  <si>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</si>
  <si>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</si>
  <si>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</si>
  <si>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</si>
  <si>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</si>
  <si>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</si>
  <si>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</si>
  <si>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</si>
  <si>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</si>
  <si>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</si>
  <si>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</si>
  <si>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</si>
  <si>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</si>
  <si>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</si>
  <si>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</si>
  <si>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</si>
  <si>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</si>
  <si>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</si>
  <si>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</si>
  <si>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</si>
  <si>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</si>
  <si>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</si>
  <si>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</si>
  <si>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</si>
  <si>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</si>
  <si>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</si>
  <si>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</si>
  <si>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</si>
  <si>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</si>
  <si>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</si>
  <si>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Saltillo</t>
  </si>
  <si>
    <t>Monclova</t>
  </si>
  <si>
    <t>Zaragoza</t>
  </si>
  <si>
    <t>Matamoros</t>
  </si>
  <si>
    <t>San Pedro</t>
  </si>
  <si>
    <t>Parras</t>
  </si>
  <si>
    <t>Viesca</t>
  </si>
  <si>
    <t>16-Medio Ambiente y Recursos Naturales</t>
  </si>
  <si>
    <t>Agua y saneamiento</t>
  </si>
  <si>
    <t>Ramos Arizpe</t>
  </si>
  <si>
    <t>2017</t>
  </si>
  <si>
    <t>Otros</t>
  </si>
  <si>
    <t>Metros Cuadrados</t>
  </si>
  <si>
    <t>SECRETARIA DE INFRAESTRUCTURA</t>
  </si>
  <si>
    <t>Financiera:  / Física:  / Registro: ok</t>
  </si>
  <si>
    <t>2015</t>
  </si>
  <si>
    <t>Metros lineales</t>
  </si>
  <si>
    <t>SECRETARIA DE INFRAESTRUCTURA Y TRANSPORTE</t>
  </si>
  <si>
    <t>2014</t>
  </si>
  <si>
    <t>COA14140200314117</t>
  </si>
  <si>
    <t>Construcción Del Emisor De Presión De Aguas Residuales De Refuerzo Del Carcamo De Bombeo Pte  Existente En Monclva</t>
  </si>
  <si>
    <t>141800063</t>
  </si>
  <si>
    <t>S074 Agua Potable, Drenaje y Tratamiento</t>
  </si>
  <si>
    <t>COA14140200314254</t>
  </si>
  <si>
    <t>Suministro E Instalación De  2,000  Medidores Domiciliarios Con Piezas Especiales, Requeridas Para Su Instalación Y Buen Funcionamiento</t>
  </si>
  <si>
    <t>143300008</t>
  </si>
  <si>
    <t>Financiera:  / Física:  / Registro: ok - SISTEMA: Pasa al siguiente nivel.</t>
  </si>
  <si>
    <t>Francisco I. Madero</t>
  </si>
  <si>
    <t>Financiera:  / Física:  / Registro: OK</t>
  </si>
  <si>
    <t>COA14140300403817</t>
  </si>
  <si>
    <t>Colector Pluvial Mabe Primera Etapa</t>
  </si>
  <si>
    <t>143000362</t>
  </si>
  <si>
    <t>COA14140300403824</t>
  </si>
  <si>
    <t>Reposicion De Cruces De Lineas De Alimentacion De Agua Potable En El Ejido Mayran</t>
  </si>
  <si>
    <t>143300053</t>
  </si>
  <si>
    <t>SECRETARIA DE INFARESTRUCTURA</t>
  </si>
  <si>
    <t>COA14140400423475</t>
  </si>
  <si>
    <t>Elaboracion Del Proyecto Ejecutivo De La Planta De Tratamiento De Aguas Residuales Para Una Capacidad Promedio De 80lps En 4 Modulos De 20 Lps</t>
  </si>
  <si>
    <t>140900056</t>
  </si>
  <si>
    <t>COA15150200544542</t>
  </si>
  <si>
    <t>Construccion De Un Subcolector Con Tuberia  De P.V.C. Especial Para Aguas Residuales (Alcatarillado Sanitario) Con Descargas Domiciliarias Sobre La Calle Paseo De Los Mirlos Entre Acceso Principal Y P</t>
  </si>
  <si>
    <t>153000071</t>
  </si>
  <si>
    <t>COA15150200544548</t>
  </si>
  <si>
    <t>Construccion Y Reposicion De Un Subcolector De Aguas Residuales En El Fracc El Campanario</t>
  </si>
  <si>
    <t>153000072</t>
  </si>
  <si>
    <t>2016</t>
  </si>
  <si>
    <t>COA16160200684004</t>
  </si>
  <si>
    <t>Perforacion De Pozo De Agua Potable Para Los Ejidos Villa De Bilbao Y Emiliano Zapata</t>
  </si>
  <si>
    <t>163600113</t>
  </si>
  <si>
    <t>COA16160200684012</t>
  </si>
  <si>
    <t>Construccion De La Linea De Conduccion De Pozo En Ejido La Esperanza Hasta Acueducto Existente Frente Al Ejido El Olivo</t>
  </si>
  <si>
    <t>161700231</t>
  </si>
  <si>
    <t>COA16160200684013</t>
  </si>
  <si>
    <t>Construccion De La Linea De Conduccion De Pozo En Ejido Las Esperanzas Hasta Acueducto Existente Pasando El Ejido El Consuelo</t>
  </si>
  <si>
    <t>161700232</t>
  </si>
  <si>
    <t>COA16160200684456</t>
  </si>
  <si>
    <t>Construccion De La Linea De Conduccion Desde El Pozo Del Ejido Granada Hasta El Ejido Atalaya</t>
  </si>
  <si>
    <t>161700230</t>
  </si>
  <si>
    <t>COA16160200684491</t>
  </si>
  <si>
    <t>Rehabilitacion Puesta En Operacion Y Estabilizacion De La Planta De Tratamiento De Aguas Residuales Con Una Capacidad 120.Lps</t>
  </si>
  <si>
    <t>163300122</t>
  </si>
  <si>
    <t>COA16160200684945</t>
  </si>
  <si>
    <t>Terminacion De La Primera Etapa Del Sistema De Alcantarillado Mabe</t>
  </si>
  <si>
    <t>162700146</t>
  </si>
  <si>
    <t>COA16160200685028</t>
  </si>
  <si>
    <t>Conclusion Del Sistema Pluvial Guanajuato</t>
  </si>
  <si>
    <t>162700145</t>
  </si>
  <si>
    <t>COA17170100852682</t>
  </si>
  <si>
    <t xml:space="preserve">Rehabilitacion Y Reposicion De La Red De Distribucion De Agua Potable Con Tuberias De Polietileno De Alta Densidad Y Alto Peso Molecular Pe 4710  Rd-17  De:  88.9 Mm (3") De Diam. Con Una Longitud De </t>
  </si>
  <si>
    <t>173800015</t>
  </si>
  <si>
    <t>COA17170100854139</t>
  </si>
  <si>
    <t>Perforacion De Pozo Profundo Y Construccion De Una Toma Comunitaria Para El Ejido El Cinco (El Cinco De Mayo)</t>
  </si>
  <si>
    <t>172400024</t>
  </si>
  <si>
    <t>Total: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</si>
</sst>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tabSelected="1" view="pageBreakPreview" topLeftCell="C2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62</v>
      </c>
      <c r="D11" s="29" t="s">
        <v>63</v>
      </c>
      <c r="E11" s="30" t="s">
        <v>64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41</v>
      </c>
      <c r="K11" s="31" t="s">
        <v>65</v>
      </c>
      <c r="L11" s="33" t="s">
        <v>40</v>
      </c>
      <c r="M11" s="31" t="s">
        <v>50</v>
      </c>
      <c r="N11" s="31" t="s">
        <v>56</v>
      </c>
      <c r="O11" s="31" t="s">
        <v>51</v>
      </c>
      <c r="P11" s="33" t="s">
        <v>42</v>
      </c>
      <c r="Q11" s="33" t="s">
        <v>61</v>
      </c>
      <c r="R11" s="31">
        <v>3853037.05</v>
      </c>
      <c r="S11" s="31">
        <v>3915362.68</v>
      </c>
      <c r="T11" s="31">
        <v>3915362.68</v>
      </c>
      <c r="U11" s="31">
        <v>3915362.68</v>
      </c>
      <c r="V11" s="31">
        <v>3578175.91</v>
      </c>
      <c r="W11" s="31">
        <v>3578175.91</v>
      </c>
      <c r="X11" s="31">
        <v>3578175.91</v>
      </c>
      <c r="Y11" s="34">
        <f t="shared" ref="Y11:Y26" si="0">IF(ISERROR(W11/S11),0,((W11/S11)*100))</f>
        <v>91.388108904383785</v>
      </c>
      <c r="Z11" s="33">
        <v>0</v>
      </c>
      <c r="AA11" s="33" t="s">
        <v>59</v>
      </c>
      <c r="AB11" s="28">
        <v>83500</v>
      </c>
      <c r="AC11" s="34">
        <v>0</v>
      </c>
      <c r="AD11" s="34">
        <v>0</v>
      </c>
      <c r="AE11" s="35" t="s">
        <v>57</v>
      </c>
      <c r="AF11" s="18"/>
    </row>
    <row r="12" spans="2:32" ht="60.75" customHeight="1">
      <c r="B12" s="18"/>
      <c r="C12" s="29" t="s">
        <v>66</v>
      </c>
      <c r="D12" s="29" t="s">
        <v>67</v>
      </c>
      <c r="E12" s="30" t="s">
        <v>68</v>
      </c>
      <c r="F12" s="30" t="s">
        <v>5</v>
      </c>
      <c r="G12" s="30" t="s">
        <v>47</v>
      </c>
      <c r="H12" s="31" t="s">
        <v>39</v>
      </c>
      <c r="I12" s="31" t="s">
        <v>40</v>
      </c>
      <c r="J12" s="32" t="s">
        <v>41</v>
      </c>
      <c r="K12" s="31" t="s">
        <v>65</v>
      </c>
      <c r="L12" s="33" t="s">
        <v>40</v>
      </c>
      <c r="M12" s="31" t="s">
        <v>50</v>
      </c>
      <c r="N12" s="31" t="s">
        <v>56</v>
      </c>
      <c r="O12" s="31" t="s">
        <v>51</v>
      </c>
      <c r="P12" s="33" t="s">
        <v>42</v>
      </c>
      <c r="Q12" s="33" t="s">
        <v>61</v>
      </c>
      <c r="R12" s="31">
        <v>1039999.89</v>
      </c>
      <c r="S12" s="31">
        <v>1039999.89</v>
      </c>
      <c r="T12" s="31">
        <v>1039999.89</v>
      </c>
      <c r="U12" s="31">
        <v>1033053.81</v>
      </c>
      <c r="V12" s="31">
        <v>923725.34</v>
      </c>
      <c r="W12" s="31">
        <v>923725.34</v>
      </c>
      <c r="X12" s="31">
        <v>923725.34</v>
      </c>
      <c r="Y12" s="34">
        <f t="shared" si="0"/>
        <v>88.819753625166243</v>
      </c>
      <c r="Z12" s="33">
        <v>0</v>
      </c>
      <c r="AA12" s="33" t="s">
        <v>55</v>
      </c>
      <c r="AB12" s="28">
        <v>8000</v>
      </c>
      <c r="AC12" s="34">
        <v>100</v>
      </c>
      <c r="AD12" s="34">
        <v>0</v>
      </c>
      <c r="AE12" s="35" t="s">
        <v>57</v>
      </c>
      <c r="AF12" s="18"/>
    </row>
    <row r="13" spans="2:32" ht="60.75" customHeight="1">
      <c r="B13" s="18"/>
      <c r="C13" s="29" t="s">
        <v>72</v>
      </c>
      <c r="D13" s="29" t="s">
        <v>73</v>
      </c>
      <c r="E13" s="30" t="s">
        <v>74</v>
      </c>
      <c r="F13" s="30" t="s">
        <v>5</v>
      </c>
      <c r="G13" s="30" t="s">
        <v>43</v>
      </c>
      <c r="H13" s="31" t="s">
        <v>39</v>
      </c>
      <c r="I13" s="31" t="s">
        <v>40</v>
      </c>
      <c r="J13" s="32" t="s">
        <v>41</v>
      </c>
      <c r="K13" s="31" t="s">
        <v>65</v>
      </c>
      <c r="L13" s="33" t="s">
        <v>40</v>
      </c>
      <c r="M13" s="31" t="s">
        <v>50</v>
      </c>
      <c r="N13" s="31" t="s">
        <v>56</v>
      </c>
      <c r="O13" s="31" t="s">
        <v>51</v>
      </c>
      <c r="P13" s="33" t="s">
        <v>42</v>
      </c>
      <c r="Q13" s="33" t="s">
        <v>61</v>
      </c>
      <c r="R13" s="31">
        <v>9900000</v>
      </c>
      <c r="S13" s="31">
        <v>9900000</v>
      </c>
      <c r="T13" s="31">
        <v>9900000</v>
      </c>
      <c r="U13" s="31">
        <v>9900000</v>
      </c>
      <c r="V13" s="31">
        <v>8945076.9900000002</v>
      </c>
      <c r="W13" s="31">
        <v>8945076.9900000002</v>
      </c>
      <c r="X13" s="31">
        <v>8945076.9900000002</v>
      </c>
      <c r="Y13" s="34">
        <f t="shared" si="0"/>
        <v>90.354313030303032</v>
      </c>
      <c r="Z13" s="33">
        <v>0</v>
      </c>
      <c r="AA13" s="33" t="s">
        <v>55</v>
      </c>
      <c r="AB13" s="28">
        <v>15000</v>
      </c>
      <c r="AC13" s="34">
        <v>0</v>
      </c>
      <c r="AD13" s="34">
        <v>0</v>
      </c>
      <c r="AE13" s="35" t="s">
        <v>57</v>
      </c>
      <c r="AF13" s="18"/>
    </row>
    <row r="14" spans="2:32" ht="60.75" customHeight="1">
      <c r="B14" s="18"/>
      <c r="C14" s="29" t="s">
        <v>75</v>
      </c>
      <c r="D14" s="29" t="s">
        <v>76</v>
      </c>
      <c r="E14" s="30" t="s">
        <v>77</v>
      </c>
      <c r="F14" s="30" t="s">
        <v>5</v>
      </c>
      <c r="G14" s="30" t="s">
        <v>47</v>
      </c>
      <c r="H14" s="31" t="s">
        <v>39</v>
      </c>
      <c r="I14" s="31" t="s">
        <v>40</v>
      </c>
      <c r="J14" s="32" t="s">
        <v>41</v>
      </c>
      <c r="K14" s="31" t="s">
        <v>65</v>
      </c>
      <c r="L14" s="33" t="s">
        <v>40</v>
      </c>
      <c r="M14" s="31" t="s">
        <v>50</v>
      </c>
      <c r="N14" s="31" t="s">
        <v>78</v>
      </c>
      <c r="O14" s="31" t="s">
        <v>51</v>
      </c>
      <c r="P14" s="33" t="s">
        <v>42</v>
      </c>
      <c r="Q14" s="33" t="s">
        <v>61</v>
      </c>
      <c r="R14" s="31">
        <v>972393.08</v>
      </c>
      <c r="S14" s="31">
        <v>1257293.55</v>
      </c>
      <c r="T14" s="31">
        <v>1257293.55</v>
      </c>
      <c r="U14" s="31">
        <v>1257293.55</v>
      </c>
      <c r="V14" s="31">
        <v>732870.7</v>
      </c>
      <c r="W14" s="31">
        <v>732870.7</v>
      </c>
      <c r="X14" s="31">
        <v>732870.7</v>
      </c>
      <c r="Y14" s="34">
        <f t="shared" si="0"/>
        <v>58.289545826430114</v>
      </c>
      <c r="Z14" s="33">
        <v>0</v>
      </c>
      <c r="AA14" s="33" t="s">
        <v>55</v>
      </c>
      <c r="AB14" s="28">
        <v>1507</v>
      </c>
      <c r="AC14" s="34">
        <v>0</v>
      </c>
      <c r="AD14" s="34">
        <v>0</v>
      </c>
      <c r="AE14" s="35" t="s">
        <v>57</v>
      </c>
      <c r="AF14" s="18"/>
    </row>
    <row r="15" spans="2:32" ht="60.75" customHeight="1">
      <c r="B15" s="18"/>
      <c r="C15" s="29" t="s">
        <v>79</v>
      </c>
      <c r="D15" s="29" t="s">
        <v>80</v>
      </c>
      <c r="E15" s="30" t="s">
        <v>81</v>
      </c>
      <c r="F15" s="30" t="s">
        <v>5</v>
      </c>
      <c r="G15" s="30" t="s">
        <v>70</v>
      </c>
      <c r="H15" s="31" t="s">
        <v>39</v>
      </c>
      <c r="I15" s="31" t="s">
        <v>40</v>
      </c>
      <c r="J15" s="32" t="s">
        <v>41</v>
      </c>
      <c r="K15" s="31" t="s">
        <v>65</v>
      </c>
      <c r="L15" s="33" t="s">
        <v>40</v>
      </c>
      <c r="M15" s="31" t="s">
        <v>50</v>
      </c>
      <c r="N15" s="31" t="s">
        <v>56</v>
      </c>
      <c r="O15" s="31" t="s">
        <v>51</v>
      </c>
      <c r="P15" s="33" t="s">
        <v>42</v>
      </c>
      <c r="Q15" s="33" t="s">
        <v>61</v>
      </c>
      <c r="R15" s="31">
        <v>34340006</v>
      </c>
      <c r="S15" s="31">
        <v>34331972.119999997</v>
      </c>
      <c r="T15" s="31">
        <v>34331972.119999997</v>
      </c>
      <c r="U15" s="31">
        <v>34331972.119999997</v>
      </c>
      <c r="V15" s="31">
        <v>33669808.460000001</v>
      </c>
      <c r="W15" s="31">
        <v>33669808.460000001</v>
      </c>
      <c r="X15" s="31">
        <v>33669808.460000001</v>
      </c>
      <c r="Y15" s="34">
        <f t="shared" si="0"/>
        <v>98.071291513095886</v>
      </c>
      <c r="Z15" s="33">
        <v>0</v>
      </c>
      <c r="AA15" s="33" t="s">
        <v>54</v>
      </c>
      <c r="AB15" s="28">
        <v>26632</v>
      </c>
      <c r="AC15" s="34">
        <v>0</v>
      </c>
      <c r="AD15" s="34">
        <v>0</v>
      </c>
      <c r="AE15" s="35" t="s">
        <v>69</v>
      </c>
      <c r="AF15" s="18"/>
    </row>
    <row r="16" spans="2:32" ht="60.75" customHeight="1">
      <c r="B16" s="18"/>
      <c r="C16" s="29" t="s">
        <v>82</v>
      </c>
      <c r="D16" s="29" t="s">
        <v>83</v>
      </c>
      <c r="E16" s="30" t="s">
        <v>84</v>
      </c>
      <c r="F16" s="30" t="s">
        <v>5</v>
      </c>
      <c r="G16" s="30" t="s">
        <v>43</v>
      </c>
      <c r="H16" s="31" t="s">
        <v>39</v>
      </c>
      <c r="I16" s="31" t="s">
        <v>40</v>
      </c>
      <c r="J16" s="32" t="s">
        <v>41</v>
      </c>
      <c r="K16" s="31" t="s">
        <v>65</v>
      </c>
      <c r="L16" s="33" t="s">
        <v>40</v>
      </c>
      <c r="M16" s="31" t="s">
        <v>50</v>
      </c>
      <c r="N16" s="31" t="s">
        <v>56</v>
      </c>
      <c r="O16" s="31" t="s">
        <v>51</v>
      </c>
      <c r="P16" s="33" t="s">
        <v>42</v>
      </c>
      <c r="Q16" s="33" t="s">
        <v>58</v>
      </c>
      <c r="R16" s="31">
        <v>812073</v>
      </c>
      <c r="S16" s="31">
        <v>812072</v>
      </c>
      <c r="T16" s="31">
        <v>812072</v>
      </c>
      <c r="U16" s="31">
        <v>799463.54</v>
      </c>
      <c r="V16" s="31">
        <v>799463.54</v>
      </c>
      <c r="W16" s="31">
        <v>799463.54</v>
      </c>
      <c r="X16" s="31">
        <v>799463.54</v>
      </c>
      <c r="Y16" s="34">
        <f t="shared" si="0"/>
        <v>98.447371661626065</v>
      </c>
      <c r="Z16" s="33">
        <v>0</v>
      </c>
      <c r="AA16" s="33" t="s">
        <v>59</v>
      </c>
      <c r="AB16" s="28">
        <v>225</v>
      </c>
      <c r="AC16" s="34">
        <v>0</v>
      </c>
      <c r="AD16" s="34">
        <v>0</v>
      </c>
      <c r="AE16" s="35" t="s">
        <v>71</v>
      </c>
      <c r="AF16" s="18"/>
    </row>
    <row r="17" spans="2:32" ht="60.75" customHeight="1">
      <c r="B17" s="18"/>
      <c r="C17" s="29" t="s">
        <v>85</v>
      </c>
      <c r="D17" s="29" t="s">
        <v>86</v>
      </c>
      <c r="E17" s="30" t="s">
        <v>87</v>
      </c>
      <c r="F17" s="30" t="s">
        <v>5</v>
      </c>
      <c r="G17" s="30" t="s">
        <v>43</v>
      </c>
      <c r="H17" s="31" t="s">
        <v>39</v>
      </c>
      <c r="I17" s="31" t="s">
        <v>40</v>
      </c>
      <c r="J17" s="32" t="s">
        <v>41</v>
      </c>
      <c r="K17" s="31" t="s">
        <v>65</v>
      </c>
      <c r="L17" s="33" t="s">
        <v>40</v>
      </c>
      <c r="M17" s="31" t="s">
        <v>50</v>
      </c>
      <c r="N17" s="31" t="s">
        <v>56</v>
      </c>
      <c r="O17" s="31" t="s">
        <v>51</v>
      </c>
      <c r="P17" s="33" t="s">
        <v>42</v>
      </c>
      <c r="Q17" s="33" t="s">
        <v>58</v>
      </c>
      <c r="R17" s="31">
        <v>936830.25</v>
      </c>
      <c r="S17" s="31">
        <v>936830.25</v>
      </c>
      <c r="T17" s="31">
        <v>936830.25</v>
      </c>
      <c r="U17" s="31">
        <v>582146.07999999996</v>
      </c>
      <c r="V17" s="31">
        <v>582144.09</v>
      </c>
      <c r="W17" s="31">
        <v>582144.07999999996</v>
      </c>
      <c r="X17" s="31">
        <v>554712.42000000004</v>
      </c>
      <c r="Y17" s="34">
        <f t="shared" si="0"/>
        <v>62.139761178719411</v>
      </c>
      <c r="Z17" s="33">
        <v>0</v>
      </c>
      <c r="AA17" s="33" t="s">
        <v>59</v>
      </c>
      <c r="AB17" s="28">
        <v>0</v>
      </c>
      <c r="AC17" s="34">
        <v>0</v>
      </c>
      <c r="AD17" s="34">
        <v>0</v>
      </c>
      <c r="AE17" s="35" t="s">
        <v>57</v>
      </c>
      <c r="AF17" s="18"/>
    </row>
    <row r="18" spans="2:32" ht="60.75" customHeight="1">
      <c r="B18" s="18"/>
      <c r="C18" s="29" t="s">
        <v>89</v>
      </c>
      <c r="D18" s="29" t="s">
        <v>90</v>
      </c>
      <c r="E18" s="30" t="s">
        <v>91</v>
      </c>
      <c r="F18" s="30" t="s">
        <v>5</v>
      </c>
      <c r="G18" s="30" t="s">
        <v>49</v>
      </c>
      <c r="H18" s="31" t="s">
        <v>39</v>
      </c>
      <c r="I18" s="31" t="s">
        <v>40</v>
      </c>
      <c r="J18" s="32" t="s">
        <v>41</v>
      </c>
      <c r="K18" s="31" t="s">
        <v>65</v>
      </c>
      <c r="L18" s="33" t="s">
        <v>40</v>
      </c>
      <c r="M18" s="31" t="s">
        <v>50</v>
      </c>
      <c r="N18" s="31" t="s">
        <v>60</v>
      </c>
      <c r="O18" s="31" t="s">
        <v>51</v>
      </c>
      <c r="P18" s="33" t="s">
        <v>42</v>
      </c>
      <c r="Q18" s="33" t="s">
        <v>88</v>
      </c>
      <c r="R18" s="31">
        <v>5132389.75</v>
      </c>
      <c r="S18" s="31">
        <v>4875247.01</v>
      </c>
      <c r="T18" s="31">
        <v>4875247.01</v>
      </c>
      <c r="U18" s="31">
        <v>4875247.01</v>
      </c>
      <c r="V18" s="31">
        <v>4875247.01</v>
      </c>
      <c r="W18" s="31">
        <v>4875247.01</v>
      </c>
      <c r="X18" s="31">
        <v>4115671.46</v>
      </c>
      <c r="Y18" s="34">
        <f t="shared" si="0"/>
        <v>100</v>
      </c>
      <c r="Z18" s="33">
        <v>0</v>
      </c>
      <c r="AA18" s="33" t="s">
        <v>59</v>
      </c>
      <c r="AB18" s="28">
        <v>1248</v>
      </c>
      <c r="AC18" s="34">
        <v>0</v>
      </c>
      <c r="AD18" s="34">
        <v>0</v>
      </c>
      <c r="AE18" s="35" t="s">
        <v>57</v>
      </c>
      <c r="AF18" s="18"/>
    </row>
    <row r="19" spans="2:32" ht="60.75" customHeight="1">
      <c r="B19" s="18"/>
      <c r="C19" s="29" t="s">
        <v>92</v>
      </c>
      <c r="D19" s="29" t="s">
        <v>93</v>
      </c>
      <c r="E19" s="30" t="s">
        <v>94</v>
      </c>
      <c r="F19" s="30" t="s">
        <v>5</v>
      </c>
      <c r="G19" s="30" t="s">
        <v>46</v>
      </c>
      <c r="H19" s="31" t="s">
        <v>39</v>
      </c>
      <c r="I19" s="31" t="s">
        <v>40</v>
      </c>
      <c r="J19" s="32" t="s">
        <v>41</v>
      </c>
      <c r="K19" s="31" t="s">
        <v>65</v>
      </c>
      <c r="L19" s="33" t="s">
        <v>40</v>
      </c>
      <c r="M19" s="31" t="s">
        <v>50</v>
      </c>
      <c r="N19" s="31" t="s">
        <v>60</v>
      </c>
      <c r="O19" s="31" t="s">
        <v>51</v>
      </c>
      <c r="P19" s="33" t="s">
        <v>42</v>
      </c>
      <c r="Q19" s="33" t="s">
        <v>88</v>
      </c>
      <c r="R19" s="31">
        <v>2856000</v>
      </c>
      <c r="S19" s="31">
        <v>2715730.95</v>
      </c>
      <c r="T19" s="31">
        <v>2715730.95</v>
      </c>
      <c r="U19" s="31">
        <v>2715730.95</v>
      </c>
      <c r="V19" s="31">
        <v>2715704.83</v>
      </c>
      <c r="W19" s="31">
        <v>2715704.83</v>
      </c>
      <c r="X19" s="31">
        <v>2715704.83</v>
      </c>
      <c r="Y19" s="34">
        <f t="shared" si="0"/>
        <v>99.999038196327945</v>
      </c>
      <c r="Z19" s="33">
        <v>0</v>
      </c>
      <c r="AA19" s="33" t="s">
        <v>59</v>
      </c>
      <c r="AB19" s="28">
        <v>477</v>
      </c>
      <c r="AC19" s="34">
        <v>0</v>
      </c>
      <c r="AD19" s="34">
        <v>8</v>
      </c>
      <c r="AE19" s="35" t="s">
        <v>57</v>
      </c>
      <c r="AF19" s="18"/>
    </row>
    <row r="20" spans="2:32" ht="60.75" customHeight="1">
      <c r="B20" s="18"/>
      <c r="C20" s="29" t="s">
        <v>95</v>
      </c>
      <c r="D20" s="29" t="s">
        <v>96</v>
      </c>
      <c r="E20" s="30" t="s">
        <v>97</v>
      </c>
      <c r="F20" s="30" t="s">
        <v>5</v>
      </c>
      <c r="G20" s="30" t="s">
        <v>46</v>
      </c>
      <c r="H20" s="31" t="s">
        <v>39</v>
      </c>
      <c r="I20" s="31" t="s">
        <v>40</v>
      </c>
      <c r="J20" s="32" t="s">
        <v>41</v>
      </c>
      <c r="K20" s="31" t="s">
        <v>65</v>
      </c>
      <c r="L20" s="33" t="s">
        <v>40</v>
      </c>
      <c r="M20" s="31" t="s">
        <v>50</v>
      </c>
      <c r="N20" s="31" t="s">
        <v>60</v>
      </c>
      <c r="O20" s="31" t="s">
        <v>51</v>
      </c>
      <c r="P20" s="33" t="s">
        <v>42</v>
      </c>
      <c r="Q20" s="33" t="s">
        <v>88</v>
      </c>
      <c r="R20" s="31">
        <v>2100000</v>
      </c>
      <c r="S20" s="31">
        <v>3000000</v>
      </c>
      <c r="T20" s="31">
        <v>3000000</v>
      </c>
      <c r="U20" s="31">
        <v>2002812.66</v>
      </c>
      <c r="V20" s="31">
        <v>1558451.58</v>
      </c>
      <c r="W20" s="31">
        <v>1558451.58</v>
      </c>
      <c r="X20" s="31">
        <v>1218706.4099999999</v>
      </c>
      <c r="Y20" s="34">
        <f t="shared" si="0"/>
        <v>51.948385999999999</v>
      </c>
      <c r="Z20" s="33">
        <v>0</v>
      </c>
      <c r="AA20" s="33" t="s">
        <v>59</v>
      </c>
      <c r="AB20" s="28">
        <v>1142</v>
      </c>
      <c r="AC20" s="34">
        <v>0</v>
      </c>
      <c r="AD20" s="34">
        <v>0</v>
      </c>
      <c r="AE20" s="35" t="s">
        <v>57</v>
      </c>
      <c r="AF20" s="18"/>
    </row>
    <row r="21" spans="2:32" ht="60.75" customHeight="1">
      <c r="B21" s="18"/>
      <c r="C21" s="29" t="s">
        <v>98</v>
      </c>
      <c r="D21" s="29" t="s">
        <v>99</v>
      </c>
      <c r="E21" s="30" t="s">
        <v>100</v>
      </c>
      <c r="F21" s="30" t="s">
        <v>5</v>
      </c>
      <c r="G21" s="30" t="s">
        <v>46</v>
      </c>
      <c r="H21" s="31" t="s">
        <v>39</v>
      </c>
      <c r="I21" s="31" t="s">
        <v>40</v>
      </c>
      <c r="J21" s="32" t="s">
        <v>41</v>
      </c>
      <c r="K21" s="31" t="s">
        <v>65</v>
      </c>
      <c r="L21" s="33" t="s">
        <v>40</v>
      </c>
      <c r="M21" s="31" t="s">
        <v>50</v>
      </c>
      <c r="N21" s="31" t="s">
        <v>60</v>
      </c>
      <c r="O21" s="31" t="s">
        <v>51</v>
      </c>
      <c r="P21" s="33" t="s">
        <v>42</v>
      </c>
      <c r="Q21" s="33" t="s">
        <v>88</v>
      </c>
      <c r="R21" s="31">
        <v>2627033.0299999998</v>
      </c>
      <c r="S21" s="31">
        <v>2627033.0299999998</v>
      </c>
      <c r="T21" s="31">
        <v>2627033.0299999998</v>
      </c>
      <c r="U21" s="31">
        <v>2520889.33</v>
      </c>
      <c r="V21" s="31">
        <v>2248168.4900000002</v>
      </c>
      <c r="W21" s="31">
        <v>2248168.4900000002</v>
      </c>
      <c r="X21" s="31">
        <v>2248168.4900000002</v>
      </c>
      <c r="Y21" s="34">
        <f t="shared" si="0"/>
        <v>85.578234621587541</v>
      </c>
      <c r="Z21" s="33">
        <v>0</v>
      </c>
      <c r="AA21" s="33" t="s">
        <v>59</v>
      </c>
      <c r="AB21" s="28">
        <v>150</v>
      </c>
      <c r="AC21" s="34">
        <v>0</v>
      </c>
      <c r="AD21" s="34">
        <v>3</v>
      </c>
      <c r="AE21" s="35" t="s">
        <v>57</v>
      </c>
      <c r="AF21" s="18"/>
    </row>
    <row r="22" spans="2:32" ht="60.75" customHeight="1">
      <c r="B22" s="18"/>
      <c r="C22" s="29" t="s">
        <v>101</v>
      </c>
      <c r="D22" s="29" t="s">
        <v>102</v>
      </c>
      <c r="E22" s="30" t="s">
        <v>103</v>
      </c>
      <c r="F22" s="30" t="s">
        <v>5</v>
      </c>
      <c r="G22" s="30" t="s">
        <v>47</v>
      </c>
      <c r="H22" s="31" t="s">
        <v>39</v>
      </c>
      <c r="I22" s="31" t="s">
        <v>40</v>
      </c>
      <c r="J22" s="32" t="s">
        <v>41</v>
      </c>
      <c r="K22" s="31" t="s">
        <v>65</v>
      </c>
      <c r="L22" s="33" t="s">
        <v>40</v>
      </c>
      <c r="M22" s="31" t="s">
        <v>50</v>
      </c>
      <c r="N22" s="31" t="s">
        <v>60</v>
      </c>
      <c r="O22" s="31" t="s">
        <v>51</v>
      </c>
      <c r="P22" s="33" t="s">
        <v>42</v>
      </c>
      <c r="Q22" s="33" t="s">
        <v>88</v>
      </c>
      <c r="R22" s="31">
        <v>6037873</v>
      </c>
      <c r="S22" s="31">
        <v>6037873</v>
      </c>
      <c r="T22" s="31">
        <v>6037873</v>
      </c>
      <c r="U22" s="31">
        <v>6030645.9900000002</v>
      </c>
      <c r="V22" s="31">
        <v>3940366.36</v>
      </c>
      <c r="W22" s="31">
        <v>3940366.36</v>
      </c>
      <c r="X22" s="31">
        <v>1809193.67</v>
      </c>
      <c r="Y22" s="34">
        <f t="shared" si="0"/>
        <v>65.260835396835944</v>
      </c>
      <c r="Z22" s="33">
        <v>0</v>
      </c>
      <c r="AA22" s="33" t="s">
        <v>54</v>
      </c>
      <c r="AB22" s="28">
        <v>1</v>
      </c>
      <c r="AC22" s="34">
        <v>0</v>
      </c>
      <c r="AD22" s="34">
        <v>13</v>
      </c>
      <c r="AE22" s="35" t="s">
        <v>69</v>
      </c>
      <c r="AF22" s="18"/>
    </row>
    <row r="23" spans="2:32" ht="60.75" customHeight="1">
      <c r="B23" s="18"/>
      <c r="C23" s="29" t="s">
        <v>104</v>
      </c>
      <c r="D23" s="29" t="s">
        <v>105</v>
      </c>
      <c r="E23" s="30" t="s">
        <v>106</v>
      </c>
      <c r="F23" s="30" t="s">
        <v>5</v>
      </c>
      <c r="G23" s="30" t="s">
        <v>52</v>
      </c>
      <c r="H23" s="31" t="s">
        <v>39</v>
      </c>
      <c r="I23" s="31" t="s">
        <v>40</v>
      </c>
      <c r="J23" s="32" t="s">
        <v>41</v>
      </c>
      <c r="K23" s="31" t="s">
        <v>65</v>
      </c>
      <c r="L23" s="33" t="s">
        <v>40</v>
      </c>
      <c r="M23" s="31" t="s">
        <v>50</v>
      </c>
      <c r="N23" s="31" t="s">
        <v>60</v>
      </c>
      <c r="O23" s="31" t="s">
        <v>51</v>
      </c>
      <c r="P23" s="33" t="s">
        <v>42</v>
      </c>
      <c r="Q23" s="33" t="s">
        <v>88</v>
      </c>
      <c r="R23" s="31">
        <v>2913481.87</v>
      </c>
      <c r="S23" s="31">
        <v>2913695.15</v>
      </c>
      <c r="T23" s="31">
        <v>2913481.87</v>
      </c>
      <c r="U23" s="31">
        <v>2899695.15</v>
      </c>
      <c r="V23" s="31">
        <v>1128914.1100000001</v>
      </c>
      <c r="W23" s="31">
        <v>1128914.1100000001</v>
      </c>
      <c r="X23" s="31">
        <v>1128914.1100000001</v>
      </c>
      <c r="Y23" s="34">
        <f t="shared" si="0"/>
        <v>38.745100358216959</v>
      </c>
      <c r="Z23" s="33">
        <v>0</v>
      </c>
      <c r="AA23" s="33" t="s">
        <v>59</v>
      </c>
      <c r="AB23" s="28">
        <v>1</v>
      </c>
      <c r="AC23" s="34">
        <v>0</v>
      </c>
      <c r="AD23" s="34">
        <v>39</v>
      </c>
      <c r="AE23" s="35" t="s">
        <v>57</v>
      </c>
      <c r="AF23" s="18"/>
    </row>
    <row r="24" spans="2:32" ht="60.75" customHeight="1">
      <c r="B24" s="18"/>
      <c r="C24" s="29" t="s">
        <v>107</v>
      </c>
      <c r="D24" s="29" t="s">
        <v>108</v>
      </c>
      <c r="E24" s="30" t="s">
        <v>109</v>
      </c>
      <c r="F24" s="30" t="s">
        <v>5</v>
      </c>
      <c r="G24" s="30" t="s">
        <v>52</v>
      </c>
      <c r="H24" s="31" t="s">
        <v>39</v>
      </c>
      <c r="I24" s="31" t="s">
        <v>40</v>
      </c>
      <c r="J24" s="32" t="s">
        <v>41</v>
      </c>
      <c r="K24" s="31" t="s">
        <v>65</v>
      </c>
      <c r="L24" s="33" t="s">
        <v>40</v>
      </c>
      <c r="M24" s="31" t="s">
        <v>50</v>
      </c>
      <c r="N24" s="31" t="s">
        <v>60</v>
      </c>
      <c r="O24" s="31" t="s">
        <v>51</v>
      </c>
      <c r="P24" s="33" t="s">
        <v>42</v>
      </c>
      <c r="Q24" s="33" t="s">
        <v>88</v>
      </c>
      <c r="R24" s="31">
        <v>2750000</v>
      </c>
      <c r="S24" s="31">
        <v>2750000</v>
      </c>
      <c r="T24" s="31">
        <v>2750000</v>
      </c>
      <c r="U24" s="31">
        <v>2742338.7</v>
      </c>
      <c r="V24" s="31">
        <v>822701.57</v>
      </c>
      <c r="W24" s="31">
        <v>822701.57</v>
      </c>
      <c r="X24" s="31">
        <v>822</v>
      </c>
      <c r="Y24" s="34">
        <f t="shared" si="0"/>
        <v>29.916420727272726</v>
      </c>
      <c r="Z24" s="33">
        <v>0</v>
      </c>
      <c r="AA24" s="33" t="s">
        <v>59</v>
      </c>
      <c r="AB24" s="28">
        <v>1</v>
      </c>
      <c r="AC24" s="34">
        <v>0</v>
      </c>
      <c r="AD24" s="34">
        <v>30</v>
      </c>
      <c r="AE24" s="35" t="s">
        <v>71</v>
      </c>
      <c r="AF24" s="18"/>
    </row>
    <row r="25" spans="2:32" ht="60.75" customHeight="1">
      <c r="B25" s="18"/>
      <c r="C25" s="29" t="s">
        <v>110</v>
      </c>
      <c r="D25" s="29" t="s">
        <v>111</v>
      </c>
      <c r="E25" s="30" t="s">
        <v>112</v>
      </c>
      <c r="F25" s="30" t="s">
        <v>5</v>
      </c>
      <c r="G25" s="30" t="s">
        <v>45</v>
      </c>
      <c r="H25" s="31" t="s">
        <v>39</v>
      </c>
      <c r="I25" s="31" t="s">
        <v>40</v>
      </c>
      <c r="J25" s="32" t="s">
        <v>41</v>
      </c>
      <c r="K25" s="31" t="s">
        <v>65</v>
      </c>
      <c r="L25" s="33" t="s">
        <v>40</v>
      </c>
      <c r="M25" s="31" t="s">
        <v>50</v>
      </c>
      <c r="N25" s="31" t="s">
        <v>60</v>
      </c>
      <c r="O25" s="31" t="s">
        <v>51</v>
      </c>
      <c r="P25" s="33" t="s">
        <v>42</v>
      </c>
      <c r="Q25" s="33" t="s">
        <v>53</v>
      </c>
      <c r="R25" s="31">
        <v>7830000</v>
      </c>
      <c r="S25" s="31">
        <v>3056419.05</v>
      </c>
      <c r="T25" s="31">
        <v>3056419.05</v>
      </c>
      <c r="U25" s="31">
        <v>3056419.05</v>
      </c>
      <c r="V25" s="31">
        <v>911346.03</v>
      </c>
      <c r="W25" s="31">
        <v>911346.03</v>
      </c>
      <c r="X25" s="31">
        <v>0</v>
      </c>
      <c r="Y25" s="34">
        <f t="shared" si="0"/>
        <v>29.817443717346286</v>
      </c>
      <c r="Z25" s="33">
        <v>0</v>
      </c>
      <c r="AA25" s="33" t="s">
        <v>59</v>
      </c>
      <c r="AB25" s="28">
        <v>6000</v>
      </c>
      <c r="AC25" s="34">
        <v>0</v>
      </c>
      <c r="AD25" s="34">
        <v>0</v>
      </c>
      <c r="AE25" s="35" t="s">
        <v>69</v>
      </c>
      <c r="AF25" s="18"/>
    </row>
    <row r="26" spans="2:32" ht="60.75" customHeight="1">
      <c r="B26" s="18"/>
      <c r="C26" s="29" t="s">
        <v>113</v>
      </c>
      <c r="D26" s="29" t="s">
        <v>114</v>
      </c>
      <c r="E26" s="30" t="s">
        <v>115</v>
      </c>
      <c r="F26" s="30" t="s">
        <v>5</v>
      </c>
      <c r="G26" s="30" t="s">
        <v>48</v>
      </c>
      <c r="H26" s="31" t="s">
        <v>39</v>
      </c>
      <c r="I26" s="31" t="s">
        <v>40</v>
      </c>
      <c r="J26" s="32" t="s">
        <v>41</v>
      </c>
      <c r="K26" s="31" t="s">
        <v>65</v>
      </c>
      <c r="L26" s="33" t="s">
        <v>40</v>
      </c>
      <c r="M26" s="31" t="s">
        <v>50</v>
      </c>
      <c r="N26" s="31" t="s">
        <v>60</v>
      </c>
      <c r="O26" s="31" t="s">
        <v>51</v>
      </c>
      <c r="P26" s="33" t="s">
        <v>42</v>
      </c>
      <c r="Q26" s="33" t="s">
        <v>53</v>
      </c>
      <c r="R26" s="31">
        <v>2102084.84</v>
      </c>
      <c r="S26" s="31">
        <v>1276337</v>
      </c>
      <c r="T26" s="31">
        <v>1276337</v>
      </c>
      <c r="U26" s="31">
        <v>1276337</v>
      </c>
      <c r="V26" s="31">
        <v>1276335.94</v>
      </c>
      <c r="W26" s="31">
        <v>1276335.94</v>
      </c>
      <c r="X26" s="31">
        <v>212721.89</v>
      </c>
      <c r="Y26" s="34">
        <f t="shared" si="0"/>
        <v>99.999916949833775</v>
      </c>
      <c r="Z26" s="33">
        <v>0</v>
      </c>
      <c r="AA26" s="33" t="s">
        <v>54</v>
      </c>
      <c r="AB26" s="28">
        <v>67</v>
      </c>
      <c r="AC26" s="34">
        <v>0</v>
      </c>
      <c r="AD26" s="34">
        <v>72</v>
      </c>
      <c r="AE26" s="35" t="s">
        <v>57</v>
      </c>
      <c r="AF26" s="18"/>
    </row>
  </sheetData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2018-01-29T17:15:43Z</dcterms:modified>
</cp:coreProperties>
</file>